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uritiesandmarketsauth.sharepoint.com/sites/sherpa-dst/WorkStreams/"/>
    </mc:Choice>
  </mc:AlternateContent>
  <xr:revisionPtr revIDLastSave="0" documentId="8_{8B14D69D-9FDA-4591-8BEC-A198BE09FAE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EA CSD LEIs" sheetId="1" r:id="rId1"/>
    <sheet name="Non-EEA CSD LEIs" sheetId="3" r:id="rId2"/>
  </sheets>
  <definedNames>
    <definedName name="_xlnm._FilterDatabase" localSheetId="0" hidden="1">'EEA CSD LEIs'!$A$2:$E$39</definedName>
    <definedName name="_xlnm._FilterDatabase" localSheetId="1" hidden="1">'Non-EEA CSD LEIs'!$A$2:$F$63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15" i="3"/>
  <c r="A61" i="3"/>
  <c r="A25" i="3"/>
  <c r="A31" i="3"/>
  <c r="A18" i="3" l="1"/>
  <c r="A63" i="3"/>
  <c r="A39" i="3"/>
  <c r="A50" i="3"/>
  <c r="A22" i="3"/>
  <c r="A17" i="3"/>
  <c r="A43" i="3"/>
  <c r="A37" i="3"/>
  <c r="A62" i="3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60" i="3"/>
  <c r="A59" i="3"/>
  <c r="A58" i="3"/>
  <c r="A56" i="3"/>
  <c r="A55" i="3"/>
  <c r="A54" i="3"/>
  <c r="A53" i="3"/>
  <c r="A52" i="3"/>
  <c r="A51" i="3"/>
  <c r="A49" i="3"/>
  <c r="A48" i="3"/>
  <c r="A47" i="3"/>
  <c r="A46" i="3"/>
  <c r="A45" i="3"/>
  <c r="A44" i="3"/>
  <c r="A42" i="3"/>
  <c r="A41" i="3"/>
  <c r="A40" i="3"/>
  <c r="A38" i="3"/>
  <c r="A36" i="3"/>
  <c r="A35" i="3"/>
  <c r="A34" i="3"/>
  <c r="A33" i="3"/>
  <c r="A32" i="3"/>
  <c r="A30" i="3"/>
  <c r="A29" i="3"/>
  <c r="A28" i="3"/>
  <c r="A27" i="3"/>
  <c r="A26" i="3"/>
  <c r="A24" i="3"/>
  <c r="A23" i="3"/>
  <c r="A21" i="3"/>
  <c r="A20" i="3"/>
  <c r="A19" i="3"/>
  <c r="A16" i="3"/>
  <c r="A57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<sst xmlns="http://schemas.openxmlformats.org/spreadsheetml/2006/main" count="464" uniqueCount="281">
  <si>
    <r>
      <t xml:space="preserve">List of EEA CSDs LEIs
</t>
    </r>
    <r>
      <rPr>
        <i/>
        <sz val="12"/>
        <color rgb="FF000000"/>
        <rFont val="Calibri"/>
      </rPr>
      <t>Last Update - 23 February 2024</t>
    </r>
  </si>
  <si>
    <t>No.</t>
  </si>
  <si>
    <t>EEA State</t>
  </si>
  <si>
    <t>CSD</t>
  </si>
  <si>
    <t>LEI</t>
  </si>
  <si>
    <t>IS_ACTIVE</t>
  </si>
  <si>
    <t>Austria</t>
  </si>
  <si>
    <t>Oesterreichische Kontrollbank (OeKB CSD)</t>
  </si>
  <si>
    <t>529900UXJ594WXFBTF87</t>
  </si>
  <si>
    <t>Yes</t>
  </si>
  <si>
    <t>Belgium</t>
  </si>
  <si>
    <t>CIK (Euroclear Belgium)</t>
  </si>
  <si>
    <t>549300738RYMTWUC1O55</t>
  </si>
  <si>
    <t>Euroclear (Euroclear Bank) - ICSD</t>
  </si>
  <si>
    <t>549300OZ46BRLZ8Y6F65</t>
  </si>
  <si>
    <t>National Bank of Belgium Securities Settlement System (NBB-SSS)</t>
  </si>
  <si>
    <t>CGYP50QBGGR6NCHTSN68</t>
  </si>
  <si>
    <t>Bulgaria</t>
  </si>
  <si>
    <t>Bulgarian National Bank</t>
  </si>
  <si>
    <t>5299001WEKCK7E65TI48</t>
  </si>
  <si>
    <t>Central Depository AD (CDAD)</t>
  </si>
  <si>
    <t>74780000G07H7WL0WI31</t>
  </si>
  <si>
    <t>Croatia</t>
  </si>
  <si>
    <t>Central Depository &amp; Clearing Company Inc. (SKDD)</t>
  </si>
  <si>
    <t>747800V0CCQGC89GOW91</t>
  </si>
  <si>
    <t>Cyprus</t>
  </si>
  <si>
    <t>Cyprus Stock Exchange (CSE)</t>
  </si>
  <si>
    <t>213800U9YG19GFXT3S09</t>
  </si>
  <si>
    <t>Czech Republic</t>
  </si>
  <si>
    <t>Central Securities Depository Prague (CSD Prague)</t>
  </si>
  <si>
    <t>315700LK78Z7C0WMIL03</t>
  </si>
  <si>
    <t xml:space="preserve">Czech National Bank </t>
  </si>
  <si>
    <t>549300DS86PEHLIYB473</t>
  </si>
  <si>
    <t>Denmark</t>
  </si>
  <si>
    <t>Euronext Securities Copenhagen</t>
  </si>
  <si>
    <t>529900HDNBQ2DD0QHJ07</t>
  </si>
  <si>
    <t>Finland</t>
  </si>
  <si>
    <t>Euroclear Finland</t>
  </si>
  <si>
    <t>74370020ZOTVC5EOAA37</t>
  </si>
  <si>
    <t>France</t>
  </si>
  <si>
    <t>Euroclear France</t>
  </si>
  <si>
    <t>54930060MY6S68NEUP16</t>
  </si>
  <si>
    <t>ID2S</t>
  </si>
  <si>
    <t>9695005903WM8LGWIQ64</t>
  </si>
  <si>
    <t>No</t>
  </si>
  <si>
    <t>Germany</t>
  </si>
  <si>
    <t>Clearstream Banking AG</t>
  </si>
  <si>
    <t>549300298FD7AS4PPU70</t>
  </si>
  <si>
    <t>Greece</t>
  </si>
  <si>
    <t>ATHEXCSD</t>
  </si>
  <si>
    <t>213800T8UR2VI6Q2RH18</t>
  </si>
  <si>
    <t>BOGS</t>
  </si>
  <si>
    <t>529900SL3K21WAN6X611</t>
  </si>
  <si>
    <t>Hungary</t>
  </si>
  <si>
    <t>KELER Ltd</t>
  </si>
  <si>
    <t>529900MPT6BHOJRPB746</t>
  </si>
  <si>
    <t>Iceland</t>
  </si>
  <si>
    <t>Nasdaq CSD Iceland</t>
  </si>
  <si>
    <t>485100UDQ4I0YIGBY032</t>
  </si>
  <si>
    <t>Verdbrefamidstod Islands hf. (VBM)</t>
  </si>
  <si>
    <t>4851002100CUG5TXHL55</t>
  </si>
  <si>
    <t>Italy</t>
  </si>
  <si>
    <t>Euronext Securities Milan</t>
  </si>
  <si>
    <t>8156009CEEE1B8C7C646</t>
  </si>
  <si>
    <t>Latvia</t>
  </si>
  <si>
    <t>Nasdaq CSD SE</t>
  </si>
  <si>
    <t>485100001PLJJ09NZT59</t>
  </si>
  <si>
    <t>Luxembourg</t>
  </si>
  <si>
    <t>LuxCSD</t>
  </si>
  <si>
    <t>222100T6ICDIY8V4VX70</t>
  </si>
  <si>
    <t>Clearstream Banking S.A. - ICSD</t>
  </si>
  <si>
    <t>549300OL514RA0SXJJ44</t>
  </si>
  <si>
    <t>Malta</t>
  </si>
  <si>
    <t>Malta Stock Exchange (MSE)</t>
  </si>
  <si>
    <t>5299009CKES2S5E3YG94</t>
  </si>
  <si>
    <t>Netherlands</t>
  </si>
  <si>
    <t>Euroclear Nederland</t>
  </si>
  <si>
    <t>549300ML2KAH0XQ8B089</t>
  </si>
  <si>
    <t>Norway</t>
  </si>
  <si>
    <t>Euronext Securities Oslo</t>
  </si>
  <si>
    <t>5967007LIEEXZX9IEO75</t>
  </si>
  <si>
    <t>Poland</t>
  </si>
  <si>
    <t>KDPW</t>
  </si>
  <si>
    <t>259400L3KBYEVNHEJF55</t>
  </si>
  <si>
    <t>National Bank of Poland CSD</t>
  </si>
  <si>
    <t>549300K7Z2KT76WQJD18</t>
  </si>
  <si>
    <t>Portugal</t>
  </si>
  <si>
    <t>Euronext Securities Porto</t>
  </si>
  <si>
    <t>529900LG70TCAGWCXT47</t>
  </si>
  <si>
    <t>Romania</t>
  </si>
  <si>
    <t>Depozitarul Central</t>
  </si>
  <si>
    <t>254900LXHEVKYGERER05</t>
  </si>
  <si>
    <t>National Bank of Romania</t>
  </si>
  <si>
    <t>259400VHILGGKLBNL383</t>
  </si>
  <si>
    <t>Slovakia</t>
  </si>
  <si>
    <t>CSD of the Slovak Republic (CDCP SR)</t>
  </si>
  <si>
    <t>097900BEFH0000000217</t>
  </si>
  <si>
    <t>Narodny centralny depozitar cennych papierov, akciova spolocnost (NCDCP)</t>
  </si>
  <si>
    <t>097900BGKM0000053160</t>
  </si>
  <si>
    <t>Slovenia</t>
  </si>
  <si>
    <t>KDD Central Securities Clearing Corporation (KDD)</t>
  </si>
  <si>
    <t>48510000JZ17NWGUA510</t>
  </si>
  <si>
    <t>Spain</t>
  </si>
  <si>
    <t>Iberclear</t>
  </si>
  <si>
    <t>959800DN0D5DXFUBNB37</t>
  </si>
  <si>
    <t>Sweden</t>
  </si>
  <si>
    <t>Euroclear Sweden</t>
  </si>
  <si>
    <t>5493006WLDSUHWHCT321</t>
  </si>
  <si>
    <r>
      <t xml:space="preserve">List of Non-EEA CSDs LEIs
</t>
    </r>
    <r>
      <rPr>
        <i/>
        <sz val="12"/>
        <color rgb="FF000000"/>
        <rFont val="Calibri"/>
      </rPr>
      <t>Last Update - 23 February 2024</t>
    </r>
  </si>
  <si>
    <t>Non-EEA State</t>
  </si>
  <si>
    <t>CSD_STATUS</t>
  </si>
  <si>
    <t>Argentina</t>
  </si>
  <si>
    <t>Caja de Valores S.A.</t>
  </si>
  <si>
    <t>48510030C35RTMK7W149</t>
  </si>
  <si>
    <t>Confirmed</t>
  </si>
  <si>
    <t>Armenia</t>
  </si>
  <si>
    <t>Central Depository of Armenia</t>
  </si>
  <si>
    <t>253400ML866V3CRYT079</t>
  </si>
  <si>
    <t>Australia</t>
  </si>
  <si>
    <t>ASX Settlement Pty Limited</t>
  </si>
  <si>
    <t>549300S45L52LMPCVU67</t>
  </si>
  <si>
    <t>Austraclear Limited</t>
  </si>
  <si>
    <t>549300SW1A0SWG24LO05</t>
  </si>
  <si>
    <t>Azerbaijan</t>
  </si>
  <si>
    <t>National Depository Center of the Republic of Azerbaijan</t>
  </si>
  <si>
    <t>213800BNX9QP1G5HBQ10</t>
  </si>
  <si>
    <t>Belorussia</t>
  </si>
  <si>
    <t>Republican Unitary Enterprise "Republican Central Securities Depository"</t>
  </si>
  <si>
    <t>Brasil</t>
  </si>
  <si>
    <t>B3 - Brasil Bolsa Balcão S.A.</t>
  </si>
  <si>
    <t>4GTK5S46E6H318LMDS44</t>
  </si>
  <si>
    <t>Canada</t>
  </si>
  <si>
    <t>CDS Clearing &amp; Depository Services Inc.</t>
  </si>
  <si>
    <t>549300BMUBP6YOC66N50</t>
  </si>
  <si>
    <t>Chile</t>
  </si>
  <si>
    <t>Depósito Central de Valores S.A</t>
  </si>
  <si>
    <t>9598009TN7F4HTGJD246</t>
  </si>
  <si>
    <t>China</t>
  </si>
  <si>
    <t>China Central Depository &amp; Clearing Co., Ltd.</t>
  </si>
  <si>
    <t>3003003IRW6SZBF1PB90</t>
  </si>
  <si>
    <t>China Securities Depository &amp; Clearing Corporation Limited</t>
  </si>
  <si>
    <t>300300S5FITTOJYVWC80</t>
  </si>
  <si>
    <t>Colombia</t>
  </si>
  <si>
    <t>Depósito Centralizado de Valores de Colombia S.A.</t>
  </si>
  <si>
    <t>254900VMUX4V1CPO9456</t>
  </si>
  <si>
    <t>Costa Rica</t>
  </si>
  <si>
    <t>Interclear Central de Valores, Sociedad Anonima</t>
  </si>
  <si>
    <t>254900HZ9BJINSMVX288</t>
  </si>
  <si>
    <t>Egypt</t>
  </si>
  <si>
    <t>Misr for Central Clearing, Depository and Registry</t>
  </si>
  <si>
    <t>2138008VUMLNNMQ2W368</t>
  </si>
  <si>
    <t>The Egyptian Central Securities Depository</t>
  </si>
  <si>
    <t>894500Q4GME3BEFJIL06</t>
  </si>
  <si>
    <t>El Salvador</t>
  </si>
  <si>
    <t>Central de Depósito de Valores de El Salvador</t>
  </si>
  <si>
    <t>254900DNA6P815ZS2A74</t>
  </si>
  <si>
    <t>Georgia</t>
  </si>
  <si>
    <t>Georgian Central Securities Depository</t>
  </si>
  <si>
    <t>National Bank of Georgia</t>
  </si>
  <si>
    <t>254900MHQHBC58M2GR84</t>
  </si>
  <si>
    <t>Hong-Kong</t>
  </si>
  <si>
    <t>Hong Kong Securities Clearing Company Limited</t>
  </si>
  <si>
    <t>213800NM8ZN1F16ARD34</t>
  </si>
  <si>
    <t>India</t>
  </si>
  <si>
    <t>Central Depository Services (India) Limited</t>
  </si>
  <si>
    <t>335800YRV56TH7RQVH27</t>
  </si>
  <si>
    <t>National Securities Depository Limited</t>
  </si>
  <si>
    <t>335800NFZPTMGTPAHE42</t>
  </si>
  <si>
    <t>Indonesia</t>
  </si>
  <si>
    <t>Bank Indonesia</t>
  </si>
  <si>
    <t>OUB893BYM4R6CVFWWL56</t>
  </si>
  <si>
    <t>PT Kustodian Sentral Efek Indonesia (KSEI)</t>
  </si>
  <si>
    <t>254900S3M4RPY4ZKHJ38</t>
  </si>
  <si>
    <t>Pending</t>
  </si>
  <si>
    <t>Israel</t>
  </si>
  <si>
    <t>Tel-Aviv Stock Exchange Clearing House Ltd.</t>
  </si>
  <si>
    <t>213800WG3A9RJ78EGT48</t>
  </si>
  <si>
    <t>Japan</t>
  </si>
  <si>
    <t>Bank of Japan</t>
  </si>
  <si>
    <t>353800717BLAHZMEXR15</t>
  </si>
  <si>
    <t>Japan Securities Depository Center, Incorporated</t>
  </si>
  <si>
    <t>353800FS52Z4ZWJFA734</t>
  </si>
  <si>
    <t>Kazakhstan</t>
  </si>
  <si>
    <t>Astana International Exchange Central Securities Depository Limited</t>
  </si>
  <si>
    <t>2549002DKKE4YDPH2512</t>
  </si>
  <si>
    <t>Central Securities Depository Joint-Stock Company</t>
  </si>
  <si>
    <t>253400B69B5AY7PVCR49</t>
  </si>
  <si>
    <t>Lebanon</t>
  </si>
  <si>
    <t>Midclear S.A.L.</t>
  </si>
  <si>
    <t>549300OMI3WHG0X9PA58</t>
  </si>
  <si>
    <t>Malaysia</t>
  </si>
  <si>
    <t>Bank Negara Malaysia</t>
  </si>
  <si>
    <t>549300NROGNBV2T1GS07</t>
  </si>
  <si>
    <t>Bursa Malaysia Depository Sdn. Bhd.</t>
  </si>
  <si>
    <t>254900UDVVJ8TRS6T396</t>
  </si>
  <si>
    <t>Mauritius</t>
  </si>
  <si>
    <t>Central Depository &amp; Settlement Co. Ltd</t>
  </si>
  <si>
    <t>13250000000000000495</t>
  </si>
  <si>
    <t>Mexico</t>
  </si>
  <si>
    <t>S.D. Indeval S.A. de C.V</t>
  </si>
  <si>
    <t>529900LXYUUH8THE2P87</t>
  </si>
  <si>
    <t>New Zealand</t>
  </si>
  <si>
    <t>New Zealand Central Securities Depository Limited</t>
  </si>
  <si>
    <t>549300TU7JX4XMLN5O22</t>
  </si>
  <si>
    <t>Oman</t>
  </si>
  <si>
    <t>Muscat Clearing &amp; Depository M C D SAOC</t>
  </si>
  <si>
    <t>254900I3314ON1XCHR13</t>
  </si>
  <si>
    <t>Panama</t>
  </si>
  <si>
    <t>Central Latinoamericana de Valores, S.A.</t>
  </si>
  <si>
    <t>254900MDSWTYRJJPTY13</t>
  </si>
  <si>
    <t>Paraguay</t>
  </si>
  <si>
    <t>Banco Central del Paraguay</t>
  </si>
  <si>
    <t>254900SH39YZTZPSDH68</t>
  </si>
  <si>
    <t>Peru</t>
  </si>
  <si>
    <t>CAVALI S.A. I.C.L.V.</t>
  </si>
  <si>
    <t>959800K9WHQ0MGL8XU52</t>
  </si>
  <si>
    <t>Philippines</t>
  </si>
  <si>
    <t>Philippine Depository &amp; Trust Corporation</t>
  </si>
  <si>
    <t>549300UJRT4KE08RIS90</t>
  </si>
  <si>
    <t>Russia</t>
  </si>
  <si>
    <t>National Settlement Depository</t>
  </si>
  <si>
    <t>253400M18U5TB02TW421</t>
  </si>
  <si>
    <t>Serbia</t>
  </si>
  <si>
    <t>Central Securities Depository and Clearing House JSC, Belgrade</t>
  </si>
  <si>
    <t>254900UT18WWBJT2U275</t>
  </si>
  <si>
    <t>Singapore</t>
  </si>
  <si>
    <t>The Central Depository (Pte) Limited)</t>
  </si>
  <si>
    <t>549300CMH3J8ASUM8N29</t>
  </si>
  <si>
    <t>The Monetary Authority of Singapore</t>
  </si>
  <si>
    <t>54930035WQZLGC45RZ35</t>
  </si>
  <si>
    <t>South Africa</t>
  </si>
  <si>
    <t>Strate (Pty) Limited</t>
  </si>
  <si>
    <t>378900F4A0A690EA6735</t>
  </si>
  <si>
    <t>South Korea</t>
  </si>
  <si>
    <t>Korea Securities Depository</t>
  </si>
  <si>
    <t>9884008RRMX1X5HV6625</t>
  </si>
  <si>
    <t>Switzerland</t>
  </si>
  <si>
    <t>SIX SIS AG</t>
  </si>
  <si>
    <t>549300A3XI3YWROC2J57</t>
  </si>
  <si>
    <t>Taiwan</t>
  </si>
  <si>
    <t>Taiwan Depository &amp; Clearing Corporation</t>
  </si>
  <si>
    <t>5493002M0I148C9XLF52</t>
  </si>
  <si>
    <t>Tajikistan</t>
  </si>
  <si>
    <t>CJSC Central Depository</t>
  </si>
  <si>
    <t>2549009OSPNPC8UZ2T79</t>
  </si>
  <si>
    <t>Thailand</t>
  </si>
  <si>
    <t>Thailand Securities Depository Company Limited</t>
  </si>
  <si>
    <t>254900IJQ6ZM0PD20H32</t>
  </si>
  <si>
    <t>Trinidad and Tobago</t>
  </si>
  <si>
    <t>The Trinidad and Tobago Central Depository Limited</t>
  </si>
  <si>
    <t>213800Q2SV4RFPY6WO79</t>
  </si>
  <si>
    <t>Turkey</t>
  </si>
  <si>
    <t>Istanbul Takas ve Saklama Bankasi Anonim Sirketi</t>
  </si>
  <si>
    <t>789000TVSB96MCOKSB52</t>
  </si>
  <si>
    <t>Merkezi Kayıt Kuruluşu A.Ş.</t>
  </si>
  <si>
    <t>789000XLUXTY4KRN2E81</t>
  </si>
  <si>
    <t>Ukraine</t>
  </si>
  <si>
    <t>National Bank of Ukraine</t>
  </si>
  <si>
    <t>254900V6U1GCBZZAUS26</t>
  </si>
  <si>
    <t>National Depository of Ukraine</t>
  </si>
  <si>
    <t>894500QCRQPZUXB7U963</t>
  </si>
  <si>
    <t>United Arab Emirates</t>
  </si>
  <si>
    <t>Nasdaq Dubai Limited</t>
  </si>
  <si>
    <t>213800QL3V1PYPQMLU38</t>
  </si>
  <si>
    <t>United Kingdom</t>
  </si>
  <si>
    <t>Euroclear UK &amp; International Limited</t>
  </si>
  <si>
    <t>549300M5MYAD51WHJD55</t>
  </si>
  <si>
    <t>United States of America</t>
  </si>
  <si>
    <t>Federal Reserve Bank of New York</t>
  </si>
  <si>
    <t>254900Y8NKGV541U8Q32</t>
  </si>
  <si>
    <t>The Depository Trust Company</t>
  </si>
  <si>
    <t>549300HBJLRO8YFMI370</t>
  </si>
  <si>
    <t>Uruguay</t>
  </si>
  <si>
    <t>Banco Central del Uruguay</t>
  </si>
  <si>
    <t>549300DTMS39GZYBX161</t>
  </si>
  <si>
    <t>Uzbekistan</t>
  </si>
  <si>
    <t>The State Enterprise "Central Securities Depository"</t>
  </si>
  <si>
    <t>253400SW1QJQSB3A2U49</t>
  </si>
  <si>
    <t>Venezuela</t>
  </si>
  <si>
    <t>C.V.V Caja Venezolana de Valores S.A</t>
  </si>
  <si>
    <t>2549001FYPTVQFBJ2058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</si>
</sst>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</font>
    <font>
      <i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12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workbookViewId="0">
      <selection sqref="A1:E1"/>
    </sheetView>
  </sheetViews>
  <sheetFormatPr defaultColWidth="9" defaultRowHeight="15"/>
  <cols>
    <col min="1" max="1" width="5.7109375" bestFit="1" customWidth="1"/>
    <col min="2" max="2" width="15.42578125" bestFit="1" customWidth="1"/>
    <col min="3" max="3" width="69.7109375" bestFit="1" customWidth="1"/>
    <col min="4" max="4" width="24.5703125" style="2" bestFit="1" customWidth="1"/>
    <col min="5" max="5" width="18.140625" customWidth="1"/>
  </cols>
  <sheetData>
    <row r="1" spans="1:5" ht="42" customHeight="1">
      <c r="A1" s="9" t="s">
        <v>0</v>
      </c>
      <c r="B1" s="10"/>
      <c r="C1" s="10"/>
      <c r="D1" s="10"/>
      <c r="E1" s="10"/>
    </row>
    <row r="2" spans="1:5" s="4" customFormat="1" ht="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1">
        <f t="shared" ref="A3:A39" si="0">ROW()-2</f>
        <v>1</v>
      </c>
      <c r="B3" s="1" t="s">
        <v>6</v>
      </c>
      <c r="C3" s="1" t="s">
        <v>7</v>
      </c>
      <c r="D3" s="1" t="s">
        <v>8</v>
      </c>
      <c r="E3" s="7" t="s">
        <v>9</v>
      </c>
    </row>
    <row r="4" spans="1:5">
      <c r="A4" s="1">
        <f t="shared" si="0"/>
        <v>2</v>
      </c>
      <c r="B4" s="1" t="s">
        <v>10</v>
      </c>
      <c r="C4" s="1" t="s">
        <v>11</v>
      </c>
      <c r="D4" s="1" t="s">
        <v>12</v>
      </c>
      <c r="E4" s="7" t="s">
        <v>9</v>
      </c>
    </row>
    <row r="5" spans="1:5">
      <c r="A5" s="1">
        <f t="shared" si="0"/>
        <v>3</v>
      </c>
      <c r="B5" s="1" t="s">
        <v>10</v>
      </c>
      <c r="C5" s="1" t="s">
        <v>13</v>
      </c>
      <c r="D5" s="1" t="s">
        <v>14</v>
      </c>
      <c r="E5" s="7" t="s">
        <v>9</v>
      </c>
    </row>
    <row r="6" spans="1:5">
      <c r="A6" s="1">
        <f t="shared" si="0"/>
        <v>4</v>
      </c>
      <c r="B6" s="1" t="s">
        <v>10</v>
      </c>
      <c r="C6" s="1" t="s">
        <v>15</v>
      </c>
      <c r="D6" s="1" t="s">
        <v>16</v>
      </c>
      <c r="E6" s="7" t="s">
        <v>9</v>
      </c>
    </row>
    <row r="7" spans="1:5">
      <c r="A7" s="1">
        <f t="shared" si="0"/>
        <v>5</v>
      </c>
      <c r="B7" s="1" t="s">
        <v>17</v>
      </c>
      <c r="C7" s="1" t="s">
        <v>18</v>
      </c>
      <c r="D7" s="1" t="s">
        <v>19</v>
      </c>
      <c r="E7" s="7" t="s">
        <v>9</v>
      </c>
    </row>
    <row r="8" spans="1:5">
      <c r="A8" s="1">
        <f t="shared" si="0"/>
        <v>6</v>
      </c>
      <c r="B8" s="1" t="s">
        <v>17</v>
      </c>
      <c r="C8" s="1" t="s">
        <v>20</v>
      </c>
      <c r="D8" s="1" t="s">
        <v>21</v>
      </c>
      <c r="E8" s="7" t="s">
        <v>9</v>
      </c>
    </row>
    <row r="9" spans="1:5">
      <c r="A9" s="1">
        <f t="shared" si="0"/>
        <v>7</v>
      </c>
      <c r="B9" s="1" t="s">
        <v>22</v>
      </c>
      <c r="C9" s="1" t="s">
        <v>23</v>
      </c>
      <c r="D9" s="1" t="s">
        <v>24</v>
      </c>
      <c r="E9" s="7" t="s">
        <v>9</v>
      </c>
    </row>
    <row r="10" spans="1:5">
      <c r="A10" s="1">
        <f t="shared" si="0"/>
        <v>8</v>
      </c>
      <c r="B10" s="1" t="s">
        <v>25</v>
      </c>
      <c r="C10" s="1" t="s">
        <v>26</v>
      </c>
      <c r="D10" s="1" t="s">
        <v>27</v>
      </c>
      <c r="E10" s="7" t="s">
        <v>9</v>
      </c>
    </row>
    <row r="11" spans="1:5">
      <c r="A11" s="1">
        <f t="shared" si="0"/>
        <v>9</v>
      </c>
      <c r="B11" s="1" t="s">
        <v>28</v>
      </c>
      <c r="C11" s="1" t="s">
        <v>29</v>
      </c>
      <c r="D11" s="1" t="s">
        <v>30</v>
      </c>
      <c r="E11" s="7" t="s">
        <v>9</v>
      </c>
    </row>
    <row r="12" spans="1:5">
      <c r="A12" s="1">
        <f t="shared" si="0"/>
        <v>10</v>
      </c>
      <c r="B12" s="1" t="s">
        <v>28</v>
      </c>
      <c r="C12" s="1" t="s">
        <v>31</v>
      </c>
      <c r="D12" s="1" t="s">
        <v>32</v>
      </c>
      <c r="E12" s="7" t="s">
        <v>9</v>
      </c>
    </row>
    <row r="13" spans="1:5">
      <c r="A13" s="1">
        <f t="shared" si="0"/>
        <v>11</v>
      </c>
      <c r="B13" s="1" t="s">
        <v>33</v>
      </c>
      <c r="C13" s="1" t="s">
        <v>34</v>
      </c>
      <c r="D13" s="1" t="s">
        <v>35</v>
      </c>
      <c r="E13" s="7" t="s">
        <v>9</v>
      </c>
    </row>
    <row r="14" spans="1:5">
      <c r="A14" s="1">
        <f t="shared" si="0"/>
        <v>12</v>
      </c>
      <c r="B14" s="1" t="s">
        <v>36</v>
      </c>
      <c r="C14" s="1" t="s">
        <v>37</v>
      </c>
      <c r="D14" s="1" t="s">
        <v>38</v>
      </c>
      <c r="E14" s="7" t="s">
        <v>9</v>
      </c>
    </row>
    <row r="15" spans="1:5">
      <c r="A15" s="1">
        <f t="shared" si="0"/>
        <v>13</v>
      </c>
      <c r="B15" s="1" t="s">
        <v>39</v>
      </c>
      <c r="C15" s="1" t="s">
        <v>40</v>
      </c>
      <c r="D15" s="1" t="s">
        <v>41</v>
      </c>
      <c r="E15" s="7" t="s">
        <v>9</v>
      </c>
    </row>
    <row r="16" spans="1:5">
      <c r="A16" s="1">
        <f t="shared" si="0"/>
        <v>14</v>
      </c>
      <c r="B16" s="1" t="s">
        <v>39</v>
      </c>
      <c r="C16" s="1" t="s">
        <v>42</v>
      </c>
      <c r="D16" s="1" t="s">
        <v>43</v>
      </c>
      <c r="E16" s="7" t="s">
        <v>44</v>
      </c>
    </row>
    <row r="17" spans="1:5">
      <c r="A17" s="1">
        <f t="shared" si="0"/>
        <v>15</v>
      </c>
      <c r="B17" s="1" t="s">
        <v>45</v>
      </c>
      <c r="C17" s="1" t="s">
        <v>46</v>
      </c>
      <c r="D17" s="1" t="s">
        <v>47</v>
      </c>
      <c r="E17" s="7" t="s">
        <v>9</v>
      </c>
    </row>
    <row r="18" spans="1:5">
      <c r="A18" s="1">
        <f t="shared" si="0"/>
        <v>16</v>
      </c>
      <c r="B18" s="1" t="s">
        <v>48</v>
      </c>
      <c r="C18" s="1" t="s">
        <v>49</v>
      </c>
      <c r="D18" s="1" t="s">
        <v>50</v>
      </c>
      <c r="E18" s="7" t="s">
        <v>9</v>
      </c>
    </row>
    <row r="19" spans="1:5">
      <c r="A19" s="1">
        <f t="shared" si="0"/>
        <v>17</v>
      </c>
      <c r="B19" s="1" t="s">
        <v>48</v>
      </c>
      <c r="C19" s="1" t="s">
        <v>51</v>
      </c>
      <c r="D19" s="1" t="s">
        <v>52</v>
      </c>
      <c r="E19" s="7" t="s">
        <v>9</v>
      </c>
    </row>
    <row r="20" spans="1:5">
      <c r="A20" s="1">
        <f t="shared" si="0"/>
        <v>18</v>
      </c>
      <c r="B20" s="1" t="s">
        <v>53</v>
      </c>
      <c r="C20" s="1" t="s">
        <v>54</v>
      </c>
      <c r="D20" s="1" t="s">
        <v>55</v>
      </c>
      <c r="E20" s="7" t="s">
        <v>9</v>
      </c>
    </row>
    <row r="21" spans="1:5">
      <c r="A21" s="1">
        <f t="shared" si="0"/>
        <v>19</v>
      </c>
      <c r="B21" s="1" t="s">
        <v>56</v>
      </c>
      <c r="C21" s="1" t="s">
        <v>57</v>
      </c>
      <c r="D21" s="1" t="s">
        <v>58</v>
      </c>
      <c r="E21" s="7" t="s">
        <v>44</v>
      </c>
    </row>
    <row r="22" spans="1:5">
      <c r="A22" s="1">
        <f t="shared" si="0"/>
        <v>20</v>
      </c>
      <c r="B22" s="1" t="s">
        <v>56</v>
      </c>
      <c r="C22" s="1" t="s">
        <v>59</v>
      </c>
      <c r="D22" s="1" t="s">
        <v>60</v>
      </c>
      <c r="E22" s="7" t="s">
        <v>9</v>
      </c>
    </row>
    <row r="23" spans="1:5">
      <c r="A23" s="1">
        <f t="shared" si="0"/>
        <v>21</v>
      </c>
      <c r="B23" s="1" t="s">
        <v>61</v>
      </c>
      <c r="C23" s="1" t="s">
        <v>62</v>
      </c>
      <c r="D23" s="1" t="s">
        <v>63</v>
      </c>
      <c r="E23" s="7" t="s">
        <v>9</v>
      </c>
    </row>
    <row r="24" spans="1:5">
      <c r="A24" s="1">
        <f t="shared" si="0"/>
        <v>22</v>
      </c>
      <c r="B24" s="1" t="s">
        <v>64</v>
      </c>
      <c r="C24" s="1" t="s">
        <v>65</v>
      </c>
      <c r="D24" s="1" t="s">
        <v>66</v>
      </c>
      <c r="E24" s="7" t="s">
        <v>9</v>
      </c>
    </row>
    <row r="25" spans="1:5">
      <c r="A25" s="1">
        <f t="shared" si="0"/>
        <v>23</v>
      </c>
      <c r="B25" s="1" t="s">
        <v>67</v>
      </c>
      <c r="C25" s="1" t="s">
        <v>68</v>
      </c>
      <c r="D25" s="1" t="s">
        <v>69</v>
      </c>
      <c r="E25" s="7" t="s">
        <v>9</v>
      </c>
    </row>
    <row r="26" spans="1:5">
      <c r="A26" s="1">
        <f t="shared" si="0"/>
        <v>24</v>
      </c>
      <c r="B26" s="1" t="s">
        <v>67</v>
      </c>
      <c r="C26" s="1" t="s">
        <v>70</v>
      </c>
      <c r="D26" s="1" t="s">
        <v>71</v>
      </c>
      <c r="E26" s="7" t="s">
        <v>9</v>
      </c>
    </row>
    <row r="27" spans="1:5">
      <c r="A27" s="1">
        <f t="shared" si="0"/>
        <v>25</v>
      </c>
      <c r="B27" s="1" t="s">
        <v>72</v>
      </c>
      <c r="C27" s="1" t="s">
        <v>73</v>
      </c>
      <c r="D27" s="1" t="s">
        <v>74</v>
      </c>
      <c r="E27" s="7" t="s">
        <v>9</v>
      </c>
    </row>
    <row r="28" spans="1:5">
      <c r="A28" s="1">
        <f t="shared" si="0"/>
        <v>26</v>
      </c>
      <c r="B28" s="1" t="s">
        <v>75</v>
      </c>
      <c r="C28" s="1" t="s">
        <v>76</v>
      </c>
      <c r="D28" s="1" t="s">
        <v>77</v>
      </c>
      <c r="E28" s="7" t="s">
        <v>9</v>
      </c>
    </row>
    <row r="29" spans="1:5">
      <c r="A29" s="1">
        <f t="shared" si="0"/>
        <v>27</v>
      </c>
      <c r="B29" s="1" t="s">
        <v>78</v>
      </c>
      <c r="C29" s="1" t="s">
        <v>79</v>
      </c>
      <c r="D29" s="1" t="s">
        <v>80</v>
      </c>
      <c r="E29" s="7" t="s">
        <v>9</v>
      </c>
    </row>
    <row r="30" spans="1:5">
      <c r="A30" s="1">
        <f t="shared" si="0"/>
        <v>28</v>
      </c>
      <c r="B30" s="1" t="s">
        <v>81</v>
      </c>
      <c r="C30" s="1" t="s">
        <v>82</v>
      </c>
      <c r="D30" s="1" t="s">
        <v>83</v>
      </c>
      <c r="E30" s="7" t="s">
        <v>9</v>
      </c>
    </row>
    <row r="31" spans="1:5">
      <c r="A31" s="1">
        <f t="shared" si="0"/>
        <v>29</v>
      </c>
      <c r="B31" s="1" t="s">
        <v>81</v>
      </c>
      <c r="C31" s="1" t="s">
        <v>84</v>
      </c>
      <c r="D31" s="1" t="s">
        <v>85</v>
      </c>
      <c r="E31" s="7" t="s">
        <v>9</v>
      </c>
    </row>
    <row r="32" spans="1:5">
      <c r="A32" s="1">
        <f t="shared" si="0"/>
        <v>30</v>
      </c>
      <c r="B32" s="1" t="s">
        <v>86</v>
      </c>
      <c r="C32" s="1" t="s">
        <v>87</v>
      </c>
      <c r="D32" s="1" t="s">
        <v>88</v>
      </c>
      <c r="E32" s="7" t="s">
        <v>9</v>
      </c>
    </row>
    <row r="33" spans="1:5">
      <c r="A33" s="1">
        <f t="shared" si="0"/>
        <v>31</v>
      </c>
      <c r="B33" s="1" t="s">
        <v>89</v>
      </c>
      <c r="C33" s="1" t="s">
        <v>90</v>
      </c>
      <c r="D33" s="1" t="s">
        <v>91</v>
      </c>
      <c r="E33" s="7" t="s">
        <v>9</v>
      </c>
    </row>
    <row r="34" spans="1:5">
      <c r="A34" s="1">
        <f t="shared" si="0"/>
        <v>32</v>
      </c>
      <c r="B34" s="1" t="s">
        <v>89</v>
      </c>
      <c r="C34" s="1" t="s">
        <v>92</v>
      </c>
      <c r="D34" s="1" t="s">
        <v>93</v>
      </c>
      <c r="E34" s="7" t="s">
        <v>9</v>
      </c>
    </row>
    <row r="35" spans="1:5">
      <c r="A35" s="1">
        <f t="shared" si="0"/>
        <v>33</v>
      </c>
      <c r="B35" s="1" t="s">
        <v>94</v>
      </c>
      <c r="C35" s="1" t="s">
        <v>95</v>
      </c>
      <c r="D35" s="1" t="s">
        <v>96</v>
      </c>
      <c r="E35" s="7" t="s">
        <v>9</v>
      </c>
    </row>
    <row r="36" spans="1:5">
      <c r="A36" s="1">
        <f t="shared" si="0"/>
        <v>34</v>
      </c>
      <c r="B36" s="1" t="s">
        <v>94</v>
      </c>
      <c r="C36" s="1" t="s">
        <v>97</v>
      </c>
      <c r="D36" s="1" t="s">
        <v>98</v>
      </c>
      <c r="E36" s="7" t="s">
        <v>44</v>
      </c>
    </row>
    <row r="37" spans="1:5">
      <c r="A37" s="1">
        <f t="shared" si="0"/>
        <v>35</v>
      </c>
      <c r="B37" s="1" t="s">
        <v>99</v>
      </c>
      <c r="C37" s="1" t="s">
        <v>100</v>
      </c>
      <c r="D37" s="1" t="s">
        <v>101</v>
      </c>
      <c r="E37" s="7" t="s">
        <v>9</v>
      </c>
    </row>
    <row r="38" spans="1:5">
      <c r="A38" s="1">
        <f t="shared" si="0"/>
        <v>36</v>
      </c>
      <c r="B38" s="1" t="s">
        <v>102</v>
      </c>
      <c r="C38" s="1" t="s">
        <v>103</v>
      </c>
      <c r="D38" s="1" t="s">
        <v>104</v>
      </c>
      <c r="E38" s="7" t="s">
        <v>9</v>
      </c>
    </row>
    <row r="39" spans="1:5">
      <c r="A39" s="1">
        <f t="shared" si="0"/>
        <v>37</v>
      </c>
      <c r="B39" s="1" t="s">
        <v>105</v>
      </c>
      <c r="C39" s="1" t="s">
        <v>106</v>
      </c>
      <c r="D39" s="1" t="s">
        <v>107</v>
      </c>
      <c r="E39" s="7" t="s">
        <v>9</v>
      </c>
    </row>
  </sheetData>
  <mergeCells count="1">
    <mergeCell ref="A1:E1"/>
  </mergeCells>
  <conditionalFormatting sqref="E3:E39">
    <cfRule type="cellIs" dxfId="11" priority="1" operator="equal">
      <formula>"Yes"</formula>
    </cfRule>
    <cfRule type="cellIs" dxfId="10" priority="2" operator="equal">
      <formula>"No"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4A01-36ED-49AD-8389-9EACB9401540}">
  <dimension ref="A1:F63"/>
  <sheetViews>
    <sheetView tabSelected="1" workbookViewId="0">
      <selection sqref="A1:F1"/>
    </sheetView>
  </sheetViews>
  <sheetFormatPr defaultColWidth="9" defaultRowHeight="15"/>
  <cols>
    <col min="1" max="1" width="5.7109375" bestFit="1" customWidth="1"/>
    <col min="2" max="2" width="23.28515625" bestFit="1" customWidth="1"/>
    <col min="3" max="3" width="67.42578125" bestFit="1" customWidth="1"/>
    <col min="4" max="4" width="25.5703125" style="2" bestFit="1" customWidth="1"/>
    <col min="5" max="5" width="14" style="2" bestFit="1" customWidth="1"/>
    <col min="6" max="6" width="17.28515625" bestFit="1" customWidth="1"/>
  </cols>
  <sheetData>
    <row r="1" spans="1:6" ht="44.25" customHeight="1">
      <c r="A1" s="11" t="s">
        <v>108</v>
      </c>
      <c r="B1" s="12"/>
      <c r="C1" s="12"/>
      <c r="D1" s="12"/>
      <c r="E1" s="12"/>
      <c r="F1" s="12"/>
    </row>
    <row r="2" spans="1:6" s="4" customFormat="1" ht="21">
      <c r="A2" s="3" t="s">
        <v>1</v>
      </c>
      <c r="B2" s="3" t="s">
        <v>109</v>
      </c>
      <c r="C2" s="3" t="s">
        <v>3</v>
      </c>
      <c r="D2" s="3" t="s">
        <v>4</v>
      </c>
      <c r="E2" s="3" t="s">
        <v>5</v>
      </c>
      <c r="F2" s="3" t="s">
        <v>110</v>
      </c>
    </row>
    <row r="3" spans="1:6">
      <c r="A3" s="1">
        <f t="shared" ref="A3:A39" si="0">ROW()-2</f>
        <v>1</v>
      </c>
      <c r="B3" s="1" t="s">
        <v>111</v>
      </c>
      <c r="C3" s="1" t="s">
        <v>112</v>
      </c>
      <c r="D3" s="1" t="s">
        <v>113</v>
      </c>
      <c r="E3" s="7" t="s">
        <v>9</v>
      </c>
      <c r="F3" s="7" t="s">
        <v>114</v>
      </c>
    </row>
    <row r="4" spans="1:6">
      <c r="A4" s="1">
        <f t="shared" si="0"/>
        <v>2</v>
      </c>
      <c r="B4" s="1" t="s">
        <v>115</v>
      </c>
      <c r="C4" s="1" t="s">
        <v>116</v>
      </c>
      <c r="D4" s="1" t="s">
        <v>117</v>
      </c>
      <c r="E4" s="7" t="s">
        <v>9</v>
      </c>
      <c r="F4" s="7" t="s">
        <v>114</v>
      </c>
    </row>
    <row r="5" spans="1:6">
      <c r="A5" s="1">
        <f t="shared" si="0"/>
        <v>3</v>
      </c>
      <c r="B5" s="1" t="s">
        <v>118</v>
      </c>
      <c r="C5" s="1" t="s">
        <v>119</v>
      </c>
      <c r="D5" s="1" t="s">
        <v>120</v>
      </c>
      <c r="E5" s="7" t="s">
        <v>9</v>
      </c>
      <c r="F5" s="7" t="s">
        <v>114</v>
      </c>
    </row>
    <row r="6" spans="1:6">
      <c r="A6" s="1">
        <f t="shared" si="0"/>
        <v>4</v>
      </c>
      <c r="B6" s="1" t="s">
        <v>118</v>
      </c>
      <c r="C6" s="1" t="s">
        <v>121</v>
      </c>
      <c r="D6" s="1" t="s">
        <v>122</v>
      </c>
      <c r="E6" s="7" t="s">
        <v>9</v>
      </c>
      <c r="F6" s="7" t="s">
        <v>114</v>
      </c>
    </row>
    <row r="7" spans="1:6">
      <c r="A7" s="1">
        <f t="shared" si="0"/>
        <v>5</v>
      </c>
      <c r="B7" s="1" t="s">
        <v>123</v>
      </c>
      <c r="C7" s="1" t="s">
        <v>124</v>
      </c>
      <c r="D7" s="1" t="s">
        <v>125</v>
      </c>
      <c r="E7" s="7" t="s">
        <v>9</v>
      </c>
      <c r="F7" s="7" t="s">
        <v>114</v>
      </c>
    </row>
    <row r="8" spans="1:6">
      <c r="A8" s="1">
        <f t="shared" si="0"/>
        <v>6</v>
      </c>
      <c r="B8" s="1" t="s">
        <v>126</v>
      </c>
      <c r="C8" s="1" t="s">
        <v>127</v>
      </c>
      <c r="D8" s="1"/>
      <c r="E8" s="7" t="s">
        <v>9</v>
      </c>
      <c r="F8" s="7" t="s">
        <v>114</v>
      </c>
    </row>
    <row r="9" spans="1:6">
      <c r="A9" s="1">
        <f t="shared" si="0"/>
        <v>7</v>
      </c>
      <c r="B9" s="1" t="s">
        <v>128</v>
      </c>
      <c r="C9" s="1" t="s">
        <v>129</v>
      </c>
      <c r="D9" s="1" t="s">
        <v>130</v>
      </c>
      <c r="E9" s="7" t="s">
        <v>9</v>
      </c>
      <c r="F9" s="7" t="s">
        <v>114</v>
      </c>
    </row>
    <row r="10" spans="1:6">
      <c r="A10" s="1">
        <f t="shared" si="0"/>
        <v>8</v>
      </c>
      <c r="B10" s="1" t="s">
        <v>131</v>
      </c>
      <c r="C10" s="1" t="s">
        <v>132</v>
      </c>
      <c r="D10" s="1" t="s">
        <v>133</v>
      </c>
      <c r="E10" s="7" t="s">
        <v>9</v>
      </c>
      <c r="F10" s="7" t="s">
        <v>114</v>
      </c>
    </row>
    <row r="11" spans="1:6">
      <c r="A11" s="1">
        <f t="shared" si="0"/>
        <v>9</v>
      </c>
      <c r="B11" s="1" t="s">
        <v>134</v>
      </c>
      <c r="C11" s="1" t="s">
        <v>135</v>
      </c>
      <c r="D11" s="1" t="s">
        <v>136</v>
      </c>
      <c r="E11" s="7" t="s">
        <v>9</v>
      </c>
      <c r="F11" s="7" t="s">
        <v>114</v>
      </c>
    </row>
    <row r="12" spans="1:6">
      <c r="A12" s="1">
        <f t="shared" si="0"/>
        <v>10</v>
      </c>
      <c r="B12" s="1" t="s">
        <v>137</v>
      </c>
      <c r="C12" s="1" t="s">
        <v>138</v>
      </c>
      <c r="D12" s="1" t="s">
        <v>139</v>
      </c>
      <c r="E12" s="7" t="s">
        <v>9</v>
      </c>
      <c r="F12" s="7" t="s">
        <v>114</v>
      </c>
    </row>
    <row r="13" spans="1:6">
      <c r="A13" s="1">
        <f t="shared" si="0"/>
        <v>11</v>
      </c>
      <c r="B13" s="1" t="s">
        <v>137</v>
      </c>
      <c r="C13" s="5" t="s">
        <v>140</v>
      </c>
      <c r="D13" s="1" t="s">
        <v>141</v>
      </c>
      <c r="E13" s="7" t="s">
        <v>9</v>
      </c>
      <c r="F13" s="7" t="s">
        <v>114</v>
      </c>
    </row>
    <row r="14" spans="1:6">
      <c r="A14" s="1">
        <f t="shared" si="0"/>
        <v>12</v>
      </c>
      <c r="B14" s="1" t="s">
        <v>142</v>
      </c>
      <c r="C14" s="1" t="s">
        <v>143</v>
      </c>
      <c r="D14" s="1" t="s">
        <v>144</v>
      </c>
      <c r="E14" s="7" t="s">
        <v>9</v>
      </c>
      <c r="F14" s="7" t="s">
        <v>114</v>
      </c>
    </row>
    <row r="15" spans="1:6">
      <c r="A15" s="1">
        <f t="shared" si="0"/>
        <v>13</v>
      </c>
      <c r="B15" s="1" t="s">
        <v>145</v>
      </c>
      <c r="C15" s="1" t="s">
        <v>146</v>
      </c>
      <c r="D15" s="1" t="s">
        <v>147</v>
      </c>
      <c r="E15" s="7" t="s">
        <v>9</v>
      </c>
      <c r="F15" s="8" t="s">
        <v>114</v>
      </c>
    </row>
    <row r="16" spans="1:6">
      <c r="A16" s="1">
        <f t="shared" si="0"/>
        <v>14</v>
      </c>
      <c r="B16" s="1" t="s">
        <v>148</v>
      </c>
      <c r="C16" s="1" t="s">
        <v>149</v>
      </c>
      <c r="D16" s="1" t="s">
        <v>150</v>
      </c>
      <c r="E16" s="7" t="s">
        <v>9</v>
      </c>
      <c r="F16" s="7" t="s">
        <v>114</v>
      </c>
    </row>
    <row r="17" spans="1:6">
      <c r="A17" s="1">
        <f t="shared" si="0"/>
        <v>15</v>
      </c>
      <c r="B17" s="1" t="s">
        <v>148</v>
      </c>
      <c r="C17" s="1" t="s">
        <v>151</v>
      </c>
      <c r="D17" s="1" t="s">
        <v>152</v>
      </c>
      <c r="E17" s="7" t="s">
        <v>9</v>
      </c>
      <c r="F17" s="7" t="s">
        <v>114</v>
      </c>
    </row>
    <row r="18" spans="1:6">
      <c r="A18" s="1">
        <f t="shared" si="0"/>
        <v>16</v>
      </c>
      <c r="B18" s="1" t="s">
        <v>153</v>
      </c>
      <c r="C18" s="1" t="s">
        <v>154</v>
      </c>
      <c r="D18" s="1" t="s">
        <v>155</v>
      </c>
      <c r="E18" s="7" t="s">
        <v>9</v>
      </c>
      <c r="F18" s="8" t="s">
        <v>114</v>
      </c>
    </row>
    <row r="19" spans="1:6">
      <c r="A19" s="1">
        <f t="shared" si="0"/>
        <v>17</v>
      </c>
      <c r="B19" s="1" t="s">
        <v>156</v>
      </c>
      <c r="C19" s="1" t="s">
        <v>157</v>
      </c>
      <c r="D19" s="1"/>
      <c r="E19" s="7" t="s">
        <v>9</v>
      </c>
      <c r="F19" s="7" t="s">
        <v>114</v>
      </c>
    </row>
    <row r="20" spans="1:6">
      <c r="A20" s="1">
        <f t="shared" si="0"/>
        <v>18</v>
      </c>
      <c r="B20" s="1" t="s">
        <v>156</v>
      </c>
      <c r="C20" s="1" t="s">
        <v>158</v>
      </c>
      <c r="D20" s="1" t="s">
        <v>159</v>
      </c>
      <c r="E20" s="7" t="s">
        <v>9</v>
      </c>
      <c r="F20" s="7" t="s">
        <v>114</v>
      </c>
    </row>
    <row r="21" spans="1:6">
      <c r="A21" s="1">
        <f t="shared" si="0"/>
        <v>19</v>
      </c>
      <c r="B21" s="1" t="s">
        <v>160</v>
      </c>
      <c r="C21" s="1" t="s">
        <v>161</v>
      </c>
      <c r="D21" s="1" t="s">
        <v>162</v>
      </c>
      <c r="E21" s="7" t="s">
        <v>9</v>
      </c>
      <c r="F21" s="7" t="s">
        <v>114</v>
      </c>
    </row>
    <row r="22" spans="1:6">
      <c r="A22" s="1">
        <f t="shared" si="0"/>
        <v>20</v>
      </c>
      <c r="B22" s="1" t="s">
        <v>163</v>
      </c>
      <c r="C22" s="1" t="s">
        <v>164</v>
      </c>
      <c r="D22" s="1" t="s">
        <v>165</v>
      </c>
      <c r="E22" s="7" t="s">
        <v>9</v>
      </c>
      <c r="F22" s="7" t="s">
        <v>114</v>
      </c>
    </row>
    <row r="23" spans="1:6">
      <c r="A23" s="1">
        <f t="shared" si="0"/>
        <v>21</v>
      </c>
      <c r="B23" s="1" t="s">
        <v>163</v>
      </c>
      <c r="C23" s="1" t="s">
        <v>166</v>
      </c>
      <c r="D23" s="1" t="s">
        <v>167</v>
      </c>
      <c r="E23" s="7" t="s">
        <v>9</v>
      </c>
      <c r="F23" s="7" t="s">
        <v>114</v>
      </c>
    </row>
    <row r="24" spans="1:6">
      <c r="A24" s="1">
        <f t="shared" si="0"/>
        <v>22</v>
      </c>
      <c r="B24" s="1" t="s">
        <v>168</v>
      </c>
      <c r="C24" s="1" t="s">
        <v>169</v>
      </c>
      <c r="D24" s="1" t="s">
        <v>170</v>
      </c>
      <c r="E24" s="7" t="s">
        <v>9</v>
      </c>
      <c r="F24" s="7" t="s">
        <v>114</v>
      </c>
    </row>
    <row r="25" spans="1:6">
      <c r="A25" s="1">
        <f t="shared" si="0"/>
        <v>23</v>
      </c>
      <c r="B25" s="1" t="s">
        <v>168</v>
      </c>
      <c r="C25" s="1" t="s">
        <v>171</v>
      </c>
      <c r="D25" s="1" t="s">
        <v>172</v>
      </c>
      <c r="E25" s="7" t="s">
        <v>9</v>
      </c>
      <c r="F25" s="8" t="s">
        <v>173</v>
      </c>
    </row>
    <row r="26" spans="1:6">
      <c r="A26" s="1">
        <f t="shared" si="0"/>
        <v>24</v>
      </c>
      <c r="B26" s="1" t="s">
        <v>174</v>
      </c>
      <c r="C26" s="1" t="s">
        <v>175</v>
      </c>
      <c r="D26" s="1" t="s">
        <v>176</v>
      </c>
      <c r="E26" s="7" t="s">
        <v>9</v>
      </c>
      <c r="F26" s="7" t="s">
        <v>114</v>
      </c>
    </row>
    <row r="27" spans="1:6">
      <c r="A27" s="1">
        <f t="shared" si="0"/>
        <v>25</v>
      </c>
      <c r="B27" s="1" t="s">
        <v>177</v>
      </c>
      <c r="C27" s="1" t="s">
        <v>178</v>
      </c>
      <c r="D27" s="1" t="s">
        <v>179</v>
      </c>
      <c r="E27" s="7" t="s">
        <v>9</v>
      </c>
      <c r="F27" s="7" t="s">
        <v>114</v>
      </c>
    </row>
    <row r="28" spans="1:6">
      <c r="A28" s="1">
        <f t="shared" si="0"/>
        <v>26</v>
      </c>
      <c r="B28" s="1" t="s">
        <v>177</v>
      </c>
      <c r="C28" s="1" t="s">
        <v>180</v>
      </c>
      <c r="D28" s="1" t="s">
        <v>181</v>
      </c>
      <c r="E28" s="7" t="s">
        <v>9</v>
      </c>
      <c r="F28" s="7" t="s">
        <v>114</v>
      </c>
    </row>
    <row r="29" spans="1:6">
      <c r="A29" s="1">
        <f t="shared" si="0"/>
        <v>27</v>
      </c>
      <c r="B29" s="1" t="s">
        <v>182</v>
      </c>
      <c r="C29" s="1" t="s">
        <v>183</v>
      </c>
      <c r="D29" s="1" t="s">
        <v>184</v>
      </c>
      <c r="E29" s="7" t="s">
        <v>9</v>
      </c>
      <c r="F29" s="7" t="s">
        <v>114</v>
      </c>
    </row>
    <row r="30" spans="1:6">
      <c r="A30" s="1">
        <f t="shared" si="0"/>
        <v>28</v>
      </c>
      <c r="B30" s="1" t="s">
        <v>182</v>
      </c>
      <c r="C30" s="1" t="s">
        <v>185</v>
      </c>
      <c r="D30" s="1" t="s">
        <v>186</v>
      </c>
      <c r="E30" s="7" t="s">
        <v>9</v>
      </c>
      <c r="F30" s="7" t="s">
        <v>114</v>
      </c>
    </row>
    <row r="31" spans="1:6">
      <c r="A31" s="1">
        <f t="shared" si="0"/>
        <v>29</v>
      </c>
      <c r="B31" s="1" t="s">
        <v>187</v>
      </c>
      <c r="C31" s="1" t="s">
        <v>188</v>
      </c>
      <c r="D31" s="1" t="s">
        <v>189</v>
      </c>
      <c r="E31" s="7" t="s">
        <v>9</v>
      </c>
      <c r="F31" s="8" t="s">
        <v>173</v>
      </c>
    </row>
    <row r="32" spans="1:6">
      <c r="A32" s="1">
        <f t="shared" si="0"/>
        <v>30</v>
      </c>
      <c r="B32" s="1" t="s">
        <v>190</v>
      </c>
      <c r="C32" s="1" t="s">
        <v>191</v>
      </c>
      <c r="D32" s="1" t="s">
        <v>192</v>
      </c>
      <c r="E32" s="7" t="s">
        <v>9</v>
      </c>
      <c r="F32" s="7" t="s">
        <v>114</v>
      </c>
    </row>
    <row r="33" spans="1:6">
      <c r="A33" s="1">
        <f t="shared" si="0"/>
        <v>31</v>
      </c>
      <c r="B33" s="1" t="s">
        <v>190</v>
      </c>
      <c r="C33" s="1" t="s">
        <v>193</v>
      </c>
      <c r="D33" s="1" t="s">
        <v>194</v>
      </c>
      <c r="E33" s="7" t="s">
        <v>9</v>
      </c>
      <c r="F33" s="7" t="s">
        <v>114</v>
      </c>
    </row>
    <row r="34" spans="1:6">
      <c r="A34" s="1">
        <f t="shared" si="0"/>
        <v>32</v>
      </c>
      <c r="B34" s="1" t="s">
        <v>195</v>
      </c>
      <c r="C34" s="1" t="s">
        <v>196</v>
      </c>
      <c r="D34" s="1" t="s">
        <v>197</v>
      </c>
      <c r="E34" s="7" t="s">
        <v>9</v>
      </c>
      <c r="F34" s="7" t="s">
        <v>114</v>
      </c>
    </row>
    <row r="35" spans="1:6">
      <c r="A35" s="1">
        <f t="shared" si="0"/>
        <v>33</v>
      </c>
      <c r="B35" s="1" t="s">
        <v>198</v>
      </c>
      <c r="C35" s="1" t="s">
        <v>199</v>
      </c>
      <c r="D35" s="1" t="s">
        <v>200</v>
      </c>
      <c r="E35" s="7" t="s">
        <v>9</v>
      </c>
      <c r="F35" s="7" t="s">
        <v>114</v>
      </c>
    </row>
    <row r="36" spans="1:6">
      <c r="A36" s="1">
        <f t="shared" si="0"/>
        <v>34</v>
      </c>
      <c r="B36" s="1" t="s">
        <v>201</v>
      </c>
      <c r="C36" s="1" t="s">
        <v>202</v>
      </c>
      <c r="D36" s="1" t="s">
        <v>203</v>
      </c>
      <c r="E36" s="7" t="s">
        <v>9</v>
      </c>
      <c r="F36" s="7" t="s">
        <v>114</v>
      </c>
    </row>
    <row r="37" spans="1:6">
      <c r="A37" s="1">
        <f t="shared" si="0"/>
        <v>35</v>
      </c>
      <c r="B37" s="1" t="s">
        <v>204</v>
      </c>
      <c r="C37" s="1" t="s">
        <v>205</v>
      </c>
      <c r="D37" s="1" t="s">
        <v>206</v>
      </c>
      <c r="E37" s="7" t="s">
        <v>9</v>
      </c>
      <c r="F37" s="7" t="s">
        <v>114</v>
      </c>
    </row>
    <row r="38" spans="1:6">
      <c r="A38" s="1">
        <f t="shared" si="0"/>
        <v>36</v>
      </c>
      <c r="B38" s="1" t="s">
        <v>207</v>
      </c>
      <c r="C38" s="1" t="s">
        <v>208</v>
      </c>
      <c r="D38" s="1" t="s">
        <v>209</v>
      </c>
      <c r="E38" s="7" t="s">
        <v>9</v>
      </c>
      <c r="F38" s="7" t="s">
        <v>114</v>
      </c>
    </row>
    <row r="39" spans="1:6">
      <c r="A39" s="1">
        <f t="shared" si="0"/>
        <v>37</v>
      </c>
      <c r="B39" s="1" t="s">
        <v>210</v>
      </c>
      <c r="C39" s="1" t="s">
        <v>211</v>
      </c>
      <c r="D39" s="1" t="s">
        <v>212</v>
      </c>
      <c r="E39" s="7" t="s">
        <v>9</v>
      </c>
      <c r="F39" s="8" t="s">
        <v>114</v>
      </c>
    </row>
    <row r="40" spans="1:6">
      <c r="A40" s="1">
        <f t="shared" ref="A40:A63" si="1">ROW()-2</f>
        <v>38</v>
      </c>
      <c r="B40" s="1" t="s">
        <v>213</v>
      </c>
      <c r="C40" s="1" t="s">
        <v>214</v>
      </c>
      <c r="D40" s="1" t="s">
        <v>215</v>
      </c>
      <c r="E40" s="7" t="s">
        <v>9</v>
      </c>
      <c r="F40" s="7" t="s">
        <v>114</v>
      </c>
    </row>
    <row r="41" spans="1:6">
      <c r="A41" s="1">
        <f t="shared" si="1"/>
        <v>39</v>
      </c>
      <c r="B41" s="1" t="s">
        <v>216</v>
      </c>
      <c r="C41" s="1" t="s">
        <v>217</v>
      </c>
      <c r="D41" s="1" t="s">
        <v>218</v>
      </c>
      <c r="E41" s="7" t="s">
        <v>9</v>
      </c>
      <c r="F41" s="7" t="s">
        <v>114</v>
      </c>
    </row>
    <row r="42" spans="1:6">
      <c r="A42" s="1">
        <f t="shared" si="1"/>
        <v>40</v>
      </c>
      <c r="B42" s="1" t="s">
        <v>219</v>
      </c>
      <c r="C42" s="1" t="s">
        <v>220</v>
      </c>
      <c r="D42" s="1" t="s">
        <v>221</v>
      </c>
      <c r="E42" s="7" t="s">
        <v>9</v>
      </c>
      <c r="F42" s="7" t="s">
        <v>114</v>
      </c>
    </row>
    <row r="43" spans="1:6">
      <c r="A43" s="1">
        <f t="shared" si="1"/>
        <v>41</v>
      </c>
      <c r="B43" s="1" t="s">
        <v>222</v>
      </c>
      <c r="C43" s="1" t="s">
        <v>223</v>
      </c>
      <c r="D43" s="1" t="s">
        <v>224</v>
      </c>
      <c r="E43" s="7" t="s">
        <v>9</v>
      </c>
      <c r="F43" s="7" t="s">
        <v>114</v>
      </c>
    </row>
    <row r="44" spans="1:6">
      <c r="A44" s="1">
        <f t="shared" si="1"/>
        <v>42</v>
      </c>
      <c r="B44" s="1" t="s">
        <v>225</v>
      </c>
      <c r="C44" s="1" t="s">
        <v>226</v>
      </c>
      <c r="D44" s="1" t="s">
        <v>227</v>
      </c>
      <c r="E44" s="7" t="s">
        <v>9</v>
      </c>
      <c r="F44" s="7" t="s">
        <v>114</v>
      </c>
    </row>
    <row r="45" spans="1:6">
      <c r="A45" s="1">
        <f t="shared" si="1"/>
        <v>43</v>
      </c>
      <c r="B45" s="1" t="s">
        <v>225</v>
      </c>
      <c r="C45" s="1" t="s">
        <v>228</v>
      </c>
      <c r="D45" s="1" t="s">
        <v>229</v>
      </c>
      <c r="E45" s="7" t="s">
        <v>9</v>
      </c>
      <c r="F45" s="7" t="s">
        <v>114</v>
      </c>
    </row>
    <row r="46" spans="1:6">
      <c r="A46" s="1">
        <f t="shared" si="1"/>
        <v>44</v>
      </c>
      <c r="B46" s="1" t="s">
        <v>230</v>
      </c>
      <c r="C46" s="1" t="s">
        <v>231</v>
      </c>
      <c r="D46" s="1" t="s">
        <v>232</v>
      </c>
      <c r="E46" s="7" t="s">
        <v>9</v>
      </c>
      <c r="F46" s="7" t="s">
        <v>114</v>
      </c>
    </row>
    <row r="47" spans="1:6">
      <c r="A47" s="1">
        <f t="shared" si="1"/>
        <v>45</v>
      </c>
      <c r="B47" s="1" t="s">
        <v>233</v>
      </c>
      <c r="C47" s="1" t="s">
        <v>234</v>
      </c>
      <c r="D47" s="1" t="s">
        <v>235</v>
      </c>
      <c r="E47" s="7" t="s">
        <v>9</v>
      </c>
      <c r="F47" s="7" t="s">
        <v>114</v>
      </c>
    </row>
    <row r="48" spans="1:6">
      <c r="A48" s="1">
        <f t="shared" si="1"/>
        <v>46</v>
      </c>
      <c r="B48" s="1" t="s">
        <v>236</v>
      </c>
      <c r="C48" s="1" t="s">
        <v>237</v>
      </c>
      <c r="D48" s="1" t="s">
        <v>238</v>
      </c>
      <c r="E48" s="7" t="s">
        <v>9</v>
      </c>
      <c r="F48" s="7" t="s">
        <v>114</v>
      </c>
    </row>
    <row r="49" spans="1:6">
      <c r="A49" s="1">
        <f t="shared" si="1"/>
        <v>47</v>
      </c>
      <c r="B49" s="1" t="s">
        <v>239</v>
      </c>
      <c r="C49" s="1" t="s">
        <v>240</v>
      </c>
      <c r="D49" s="1" t="s">
        <v>241</v>
      </c>
      <c r="E49" s="7" t="s">
        <v>9</v>
      </c>
      <c r="F49" s="7" t="s">
        <v>114</v>
      </c>
    </row>
    <row r="50" spans="1:6">
      <c r="A50" s="1">
        <f t="shared" si="1"/>
        <v>48</v>
      </c>
      <c r="B50" s="1" t="s">
        <v>242</v>
      </c>
      <c r="C50" s="5" t="s">
        <v>243</v>
      </c>
      <c r="D50" s="1" t="s">
        <v>244</v>
      </c>
      <c r="E50" s="7" t="s">
        <v>9</v>
      </c>
      <c r="F50" s="7" t="s">
        <v>114</v>
      </c>
    </row>
    <row r="51" spans="1:6">
      <c r="A51" s="1">
        <f t="shared" si="1"/>
        <v>49</v>
      </c>
      <c r="B51" s="1" t="s">
        <v>245</v>
      </c>
      <c r="C51" s="1" t="s">
        <v>246</v>
      </c>
      <c r="D51" s="1" t="s">
        <v>247</v>
      </c>
      <c r="E51" s="7" t="s">
        <v>9</v>
      </c>
      <c r="F51" s="7" t="s">
        <v>114</v>
      </c>
    </row>
    <row r="52" spans="1:6">
      <c r="A52" s="1">
        <f t="shared" si="1"/>
        <v>50</v>
      </c>
      <c r="B52" s="1" t="s">
        <v>248</v>
      </c>
      <c r="C52" s="1" t="s">
        <v>249</v>
      </c>
      <c r="D52" s="1" t="s">
        <v>250</v>
      </c>
      <c r="E52" s="7" t="s">
        <v>9</v>
      </c>
      <c r="F52" s="7" t="s">
        <v>114</v>
      </c>
    </row>
    <row r="53" spans="1:6">
      <c r="A53" s="1">
        <f t="shared" si="1"/>
        <v>51</v>
      </c>
      <c r="B53" s="1" t="s">
        <v>251</v>
      </c>
      <c r="C53" s="1" t="s">
        <v>252</v>
      </c>
      <c r="D53" s="1" t="s">
        <v>253</v>
      </c>
      <c r="E53" s="7" t="s">
        <v>9</v>
      </c>
      <c r="F53" s="7" t="s">
        <v>114</v>
      </c>
    </row>
    <row r="54" spans="1:6">
      <c r="A54" s="1">
        <f t="shared" si="1"/>
        <v>52</v>
      </c>
      <c r="B54" s="1" t="s">
        <v>251</v>
      </c>
      <c r="C54" s="1" t="s">
        <v>254</v>
      </c>
      <c r="D54" s="1" t="s">
        <v>255</v>
      </c>
      <c r="E54" s="7" t="s">
        <v>9</v>
      </c>
      <c r="F54" s="7" t="s">
        <v>114</v>
      </c>
    </row>
    <row r="55" spans="1:6">
      <c r="A55" s="1">
        <f t="shared" si="1"/>
        <v>53</v>
      </c>
      <c r="B55" s="1" t="s">
        <v>256</v>
      </c>
      <c r="C55" s="1" t="s">
        <v>257</v>
      </c>
      <c r="D55" s="1" t="s">
        <v>258</v>
      </c>
      <c r="E55" s="7" t="s">
        <v>9</v>
      </c>
      <c r="F55" s="7" t="s">
        <v>114</v>
      </c>
    </row>
    <row r="56" spans="1:6">
      <c r="A56" s="1">
        <f t="shared" si="1"/>
        <v>54</v>
      </c>
      <c r="B56" s="1" t="s">
        <v>256</v>
      </c>
      <c r="C56" s="1" t="s">
        <v>259</v>
      </c>
      <c r="D56" s="1" t="s">
        <v>260</v>
      </c>
      <c r="E56" s="7" t="s">
        <v>9</v>
      </c>
      <c r="F56" s="7" t="s">
        <v>114</v>
      </c>
    </row>
    <row r="57" spans="1:6">
      <c r="A57" s="1">
        <f t="shared" si="1"/>
        <v>55</v>
      </c>
      <c r="B57" s="1" t="s">
        <v>261</v>
      </c>
      <c r="C57" s="1" t="s">
        <v>262</v>
      </c>
      <c r="D57" s="1" t="s">
        <v>263</v>
      </c>
      <c r="E57" s="7" t="s">
        <v>9</v>
      </c>
      <c r="F57" s="7" t="s">
        <v>114</v>
      </c>
    </row>
    <row r="58" spans="1:6">
      <c r="A58" s="1">
        <f t="shared" si="1"/>
        <v>56</v>
      </c>
      <c r="B58" s="1" t="s">
        <v>264</v>
      </c>
      <c r="C58" s="1" t="s">
        <v>265</v>
      </c>
      <c r="D58" s="1" t="s">
        <v>266</v>
      </c>
      <c r="E58" s="7" t="s">
        <v>9</v>
      </c>
      <c r="F58" s="7" t="s">
        <v>114</v>
      </c>
    </row>
    <row r="59" spans="1:6">
      <c r="A59" s="1">
        <f t="shared" si="1"/>
        <v>57</v>
      </c>
      <c r="B59" s="1" t="s">
        <v>267</v>
      </c>
      <c r="C59" s="5" t="s">
        <v>268</v>
      </c>
      <c r="D59" s="1" t="s">
        <v>269</v>
      </c>
      <c r="E59" s="7" t="s">
        <v>9</v>
      </c>
      <c r="F59" s="7" t="s">
        <v>114</v>
      </c>
    </row>
    <row r="60" spans="1:6">
      <c r="A60" s="1">
        <f t="shared" si="1"/>
        <v>58</v>
      </c>
      <c r="B60" s="1" t="s">
        <v>267</v>
      </c>
      <c r="C60" s="1" t="s">
        <v>270</v>
      </c>
      <c r="D60" s="1" t="s">
        <v>271</v>
      </c>
      <c r="E60" s="7" t="s">
        <v>9</v>
      </c>
      <c r="F60" s="7" t="s">
        <v>114</v>
      </c>
    </row>
    <row r="61" spans="1:6">
      <c r="A61" s="1">
        <f t="shared" si="1"/>
        <v>59</v>
      </c>
      <c r="B61" s="1" t="s">
        <v>272</v>
      </c>
      <c r="C61" s="1" t="s">
        <v>273</v>
      </c>
      <c r="D61" s="1" t="s">
        <v>274</v>
      </c>
      <c r="E61" s="7" t="s">
        <v>9</v>
      </c>
      <c r="F61" s="8" t="s">
        <v>114</v>
      </c>
    </row>
    <row r="62" spans="1:6">
      <c r="A62" s="1">
        <f t="shared" si="1"/>
        <v>60</v>
      </c>
      <c r="B62" s="1" t="s">
        <v>275</v>
      </c>
      <c r="C62" s="1" t="s">
        <v>276</v>
      </c>
      <c r="D62" s="1" t="s">
        <v>277</v>
      </c>
      <c r="E62" s="7" t="s">
        <v>9</v>
      </c>
      <c r="F62" s="7" t="s">
        <v>114</v>
      </c>
    </row>
    <row r="63" spans="1:6">
      <c r="A63" s="1">
        <f t="shared" si="1"/>
        <v>61</v>
      </c>
      <c r="B63" s="1" t="s">
        <v>278</v>
      </c>
      <c r="C63" s="1" t="s">
        <v>279</v>
      </c>
      <c r="D63" s="1" t="s">
        <v>280</v>
      </c>
      <c r="E63" s="7" t="s">
        <v>9</v>
      </c>
      <c r="F63" s="8" t="s">
        <v>114</v>
      </c>
    </row>
  </sheetData>
  <mergeCells count="1">
    <mergeCell ref="A1:F1"/>
  </mergeCells>
  <conditionalFormatting sqref="F3:F60">
    <cfRule type="cellIs" dxfId="9" priority="13" operator="equal">
      <formula>"TBC"</formula>
    </cfRule>
    <cfRule type="cellIs" dxfId="8" priority="14" operator="equal">
      <formula>"Confirmed"</formula>
    </cfRule>
  </conditionalFormatting>
  <conditionalFormatting sqref="F62">
    <cfRule type="cellIs" dxfId="7" priority="7" operator="equal">
      <formula>"TBC"</formula>
    </cfRule>
    <cfRule type="cellIs" dxfId="6" priority="8" operator="equal">
      <formula>"Confirmed"</formula>
    </cfRule>
  </conditionalFormatting>
  <conditionalFormatting sqref="F63">
    <cfRule type="cellIs" dxfId="5" priority="5" operator="equal">
      <formula>"TBC"</formula>
    </cfRule>
    <cfRule type="cellIs" dxfId="4" priority="6" operator="equal">
      <formula>"Confirmed"</formula>
    </cfRule>
  </conditionalFormatting>
  <conditionalFormatting sqref="F61">
    <cfRule type="cellIs" dxfId="3" priority="3" operator="equal">
      <formula>"TBC"</formula>
    </cfRule>
    <cfRule type="cellIs" dxfId="2" priority="4" operator="equal">
      <formula>"Confirmed"</formula>
    </cfRule>
  </conditionalFormatting>
  <conditionalFormatting sqref="E3:E63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e1c17a780294832ba6fe11c47de57e0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he1c17a780294832ba6fe11c47de57e0>
    <l04a7e1e03c745d8a68f2031a276e53c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Settlement internalisers</TermName>
          <TermId xmlns="http://schemas.microsoft.com/office/infopath/2007/PartnerControls">13597165-eef3-4c68-b043-9c7c0a45981a</TermId>
        </TermInfo>
      </Terms>
    </l04a7e1e03c745d8a68f2031a276e53c>
    <gc4b2a0800d044da9daafc8156a2543b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gc4b2a0800d044da9daafc8156a2543b>
    <c5e08ca91d6c46eb91495a6c717d58a5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CSDR</TermName>
          <TermId xmlns="http://schemas.microsoft.com/office/infopath/2007/PartnerControls">0452d332-afe8-4e8b-8fe1-b0795dfd3cf1</TermId>
        </TermInfo>
      </Terms>
    </c5e08ca91d6c46eb91495a6c717d58a5>
    <MeetingDate xmlns="d0fb0f98-34f9-4d57-9559-eb8efd17aa5e" xsi:nil="true"/>
    <Year xmlns="d0fb0f98-34f9-4d57-9559-eb8efd17aa5e">2019</Year>
    <l9aa21e9a7bd4521812a25cad0d54bb6 xmlns="d0fb0f98-34f9-4d57-9559-eb8efd17aa5e">
      <Terms xmlns="http://schemas.microsoft.com/office/infopath/2007/PartnerControls"/>
    </l9aa21e9a7bd4521812a25cad0d54bb6>
    <TaxCatchAll xmlns="d0fb0f98-34f9-4d57-9559-eb8efd17aa5e">
      <Value>61</Value>
      <Value>276</Value>
      <Value>5</Value>
      <Value>329</Value>
    </TaxCatchAll>
    <_dlc_DocId xmlns="d0fb0f98-34f9-4d57-9559-eb8efd17aa5e">ESMA50-164-3397</_dlc_DocId>
    <_dlc_DocIdUrl xmlns="d0fb0f98-34f9-4d57-9559-eb8efd17aa5e">
      <Url>https://securitiesandmarketsauth.sharepoint.com/sites/sherpa-dst/_layouts/15/DocIdRedir.aspx?ID=ESMA50-164-3397</Url>
      <Description>ESMA50-164-3397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k streams PowerPoint Document" ma:contentTypeID="0x01010076841F1EEBB834409C829F7BC7A4C8F60104000E01CBDBCD52554285AB25FACCF8D42F" ma:contentTypeVersion="16" ma:contentTypeDescription="" ma:contentTypeScope="" ma:versionID="ed683ee95bdadc5fe7323aaea4414337">
  <xsd:schema xmlns:xsd="http://www.w3.org/2001/XMLSchema" xmlns:xs="http://www.w3.org/2001/XMLSchema" xmlns:p="http://schemas.microsoft.com/office/2006/metadata/properties" xmlns:ns2="d0fb0f98-34f9-4d57-9559-eb8efd17aa5e" targetNamespace="http://schemas.microsoft.com/office/2006/metadata/properties" ma:root="true" ma:fieldsID="24939fc5cd0d507c1cacebb6c6eedd59" ns2:_="">
    <xsd:import namespace="d0fb0f98-34f9-4d57-9559-eb8efd17aa5e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he1c17a780294832ba6fe11c47de57e0" minOccurs="0"/>
                <xsd:element ref="ns2:TaxCatchAllLabel" minOccurs="0"/>
                <xsd:element ref="ns2:gc4b2a0800d044da9daafc8156a2543b" minOccurs="0"/>
                <xsd:element ref="ns2:l9aa21e9a7bd4521812a25cad0d54bb6" minOccurs="0"/>
                <xsd:element ref="ns2:c5e08ca91d6c46eb91495a6c717d58a5" minOccurs="0"/>
                <xsd:element ref="ns2:l04a7e1e03c745d8a68f2031a276e53c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0f98-34f9-4d57-9559-eb8efd17aa5e" elementFormDefault="qualified">
    <xsd:import namespace="http://schemas.microsoft.com/office/2006/documentManagement/types"/>
    <xsd:import namespace="http://schemas.microsoft.com/office/infopath/2007/PartnerControls"/>
    <xsd:element name="Year" ma:index="5" ma:displayName="Year" ma:default="" ma:internalName="Year" ma:readOnly="false">
      <xsd:simpleType>
        <xsd:restriction base="dms:Text">
          <xsd:maxLength value="4"/>
        </xsd:restriction>
      </xsd:simpleType>
    </xsd:element>
    <xsd:element name="MeetingDate" ma:index="7" nillable="true" ma:displayName="Meeting Date" ma:format="DateOnly" ma:internalName="MeetingDate" ma:readOnly="false">
      <xsd:simpleType>
        <xsd:restriction base="dms:DateTime"/>
      </xsd:simpleType>
    </xsd:element>
    <xsd:element name="TaxCatchAll" ma:index="8" nillable="true" ma:displayName="Taxonomy Catch All Column" ma:hidden="true" ma:list="{82bd372a-1815-46ed-bbef-af0ff6265344}" ma:internalName="TaxCatchAll" ma:readOnly="false" ma:showField="CatchAllData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e1c17a780294832ba6fe11c47de57e0" ma:index="16" ma:taxonomy="true" ma:internalName="he1c17a780294832ba6fe11c47de57e0" ma:taxonomyFieldName="DocumentType" ma:displayName="Document Type" ma:readOnly="false" ma:fieldId="{1e1c17a7-8029-4832-ba6f-e11c47de57e0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7" nillable="true" ma:displayName="Taxonomy Catch All Column1" ma:hidden="true" ma:list="{82bd372a-1815-46ed-bbef-af0ff6265344}" ma:internalName="TaxCatchAllLabel" ma:readOnly="true" ma:showField="CatchAllDataLabel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c4b2a0800d044da9daafc8156a2543b" ma:index="18" ma:taxonomy="true" ma:internalName="gc4b2a0800d044da9daafc8156a2543b" ma:taxonomyFieldName="ConfidentialityLevel" ma:displayName="Confidentiality Level" ma:indexed="true" ma:readOnly="false" ma:default="-1;#Regular|07f1e362-856b-423d-bea6-a14079762141" ma:fieldId="{0c4b2a08-00d0-44da-9daa-fc8156a2543b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aa21e9a7bd4521812a25cad0d54bb6" ma:index="19" nillable="true" ma:taxonomy="true" ma:internalName="l9aa21e9a7bd4521812a25cad0d54bb6" ma:taxonomyFieldName="EsmaAudience" ma:displayName="Audience" ma:readOnly="false" ma:fieldId="{59aa21e9-a7bd-4521-812a-25cad0d54bb6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e08ca91d6c46eb91495a6c717d58a5" ma:index="20" nillable="true" ma:taxonomy="true" ma:internalName="c5e08ca91d6c46eb91495a6c717d58a5" ma:taxonomyFieldName="Topic" ma:displayName="Topic" ma:indexed="true" ma:readOnly="false" ma:fieldId="{c5e08ca9-1d6c-46eb-9149-5a6c717d58a5}" ma:sspId="d4b01e31-ead0-4f68-a8e9-2aaca35f2e62" ma:termSetId="6d762886-f6df-4d49-a432-385cda735b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4a7e1e03c745d8a68f2031a276e53c" ma:index="21" nillable="true" ma:taxonomy="true" ma:internalName="l04a7e1e03c745d8a68f2031a276e53c" ma:taxonomyFieldName="SubTopic" ma:displayName="Sub Topic" ma:indexed="true" ma:readOnly="false" ma:fieldId="{504a7e1e-03c7-45d8-a68f-2031a276e53c}" ma:sspId="d4b01e31-ead0-4f68-a8e9-2aaca35f2e62" ma:termSetId="0c68bd6b-cce4-4e03-823f-cad8e4c27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AB744-4D18-4294-81F7-2AA384C855DB}"/>
</file>

<file path=customXml/itemProps2.xml><?xml version="1.0" encoding="utf-8"?>
<ds:datastoreItem xmlns:ds="http://schemas.openxmlformats.org/officeDocument/2006/customXml" ds:itemID="{6DA28229-1584-40FF-9200-CC4F483CB028}"/>
</file>

<file path=customXml/itemProps3.xml><?xml version="1.0" encoding="utf-8"?>
<ds:datastoreItem xmlns:ds="http://schemas.openxmlformats.org/officeDocument/2006/customXml" ds:itemID="{AA9480E2-67C7-4150-A92F-6A88B23C077D}"/>
</file>

<file path=customXml/itemProps4.xml><?xml version="1.0" encoding="utf-8"?>
<ds:datastoreItem xmlns:ds="http://schemas.openxmlformats.org/officeDocument/2006/customXml" ds:itemID="{B16057FD-806B-49C1-9A03-F3B871851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Alina Dragomir;Cyrille Guillaumie</dc:creator>
  <cp:keywords/>
  <dc:description/>
  <cp:lastModifiedBy/>
  <cp:revision/>
  <dcterms:created xsi:type="dcterms:W3CDTF">2019-05-03T15:26:22Z</dcterms:created>
  <dcterms:modified xsi:type="dcterms:W3CDTF">2024-02-23T09:33:20Z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0x01010076841F1EEBB834409C829F7BC7A4C8F60104000E01CBDBCD52554285AB25FACCF8D42F</vt:lpwstr>
  </property>
  <property fmtid="{D5CDD505-2E9C-101B-9397-08002B2CF9AE}" pid="3" name="_dlc_DocIdItemGuid">
    <vt:lpwstr>066b8529-4471-4b1a-9897-eb3ac71b9c4c</vt:lpwstr>
  </property>
  <property fmtid="{D5CDD505-2E9C-101B-9397-08002B2CF9AE}" pid="4" name="EsmaAudience">
    <vt:lpwstr/>
  </property>
  <property fmtid="{D5CDD505-2E9C-101B-9397-08002B2CF9AE}" pid="5" name="Topic">
    <vt:lpwstr>276;#CSDR|0452d332-afe8-4e8b-8fe1-b0795dfd3cf1</vt:lpwstr>
  </property>
  <property fmtid="{D5CDD505-2E9C-101B-9397-08002B2CF9AE}" pid="6" name="ConfidentialityLevel">
    <vt:lpwstr>5;#Regular|07f1e362-856b-423d-bea6-a14079762141</vt:lpwstr>
  </property>
  <property fmtid="{D5CDD505-2E9C-101B-9397-08002B2CF9AE}" pid="7" name="SubTopic">
    <vt:lpwstr>329;#Settlement internalisers|13597165-eef3-4c68-b043-9c7c0a45981a</vt:lpwstr>
  </property>
  <property fmtid="{D5CDD505-2E9C-101B-9397-08002B2CF9AE}" pid="8" name="DocumentType">
    <vt:lpwstr>61;#Excel|7b797e86-8fdf-47bb-822b-c0380b7c3fdf</vt:lpwstr>
  </property>
  <property fmtid="{D5CDD505-2E9C-101B-9397-08002B2CF9AE}" pid="9" name="DocumentSetDescription">
    <vt:lpwstr/>
  </property>
  <property fmtid="{D5CDD505-2E9C-101B-9397-08002B2CF9AE}" pid="10" name="_ExtendedDescription">
    <vt:lpwstr/>
  </property>
  <property fmtid="{D5CDD505-2E9C-101B-9397-08002B2CF9AE}" pid="11" name="URL">
    <vt:lpwstr/>
  </property>
</Properties>
</file>